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49C16CAC-437D-4E34-9689-6E2B89B1C1CF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1" l="1"/>
  <c r="W13" i="1"/>
  <c r="Z12" i="1"/>
  <c r="W12" i="1"/>
  <c r="W11" i="1"/>
  <c r="W10" i="1"/>
  <c r="W9" i="1"/>
</calcChain>
</file>

<file path=xl/sharedStrings.xml><?xml version="1.0" encoding="utf-8"?>
<sst xmlns="http://schemas.openxmlformats.org/spreadsheetml/2006/main" count="221" uniqueCount="49">
  <si>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</si>
  <si>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</si>
  <si>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</si>
  <si>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</si>
  <si>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</si>
  <si>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</si>
  <si>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</si>
  <si>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</si>
  <si>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</si>
  <si>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</si>
  <si>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</si>
  <si>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</si>
  <si>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</si>
  <si>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</si>
  <si>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</si>
  <si>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</si>
  <si>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</si>
  <si>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</si>
  <si>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</si>
  <si>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</si>
  <si>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</si>
  <si>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</si>
  <si>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</si>
  <si>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</si>
  <si>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</si>
  <si>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</si>
  <si>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</si>
  <si>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</si>
  <si>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</si>
  <si>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</si>
  <si>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</si>
  <si>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</si>
  <si>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0099408</t>
  </si>
  <si>
    <t>AL U</t>
  </si>
  <si>
    <t>Aluminum, Urine (Inactive as of 05/01/23)</t>
  </si>
  <si>
    <t>x</t>
  </si>
  <si>
    <t>2002483</t>
  </si>
  <si>
    <t>HCV AB</t>
  </si>
  <si>
    <t>Hepatitis C Virus Antibody by CIA (Change effective as of 05/01/23: Refer to 2010784)</t>
  </si>
  <si>
    <t>2007220</t>
  </si>
  <si>
    <t>ECHINO IGG</t>
  </si>
  <si>
    <t>Echinococcus Antibody, IgG</t>
  </si>
  <si>
    <t>3006254</t>
  </si>
  <si>
    <t>JCV AB</t>
  </si>
  <si>
    <t>JC Virus Antibody by ELISA, Serum with Reflex to Inhibition Assay</t>
  </si>
  <si>
    <t>3016444</t>
  </si>
  <si>
    <t>PHOSPHO T</t>
  </si>
  <si>
    <t>Phospho-Tau/Total-Tau/A Beta42, CSF</t>
  </si>
  <si>
    <t>Effective as of May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</si>
</sst>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4"/>
  <sheetViews>
    <sheetView showGridLines="0" tabSelected="1" workbookViewId="0">
      <pane ySplit="3" topLeftCell="A7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48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4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35</v>
      </c>
      <c r="W9" s="16" t="str">
        <f>HYPERLINK("http://www.aruplab.com/Testing-Information/resources/HotLines/HotLineDocs/May2023ICHL/2023.04.24 May ICHL Hotline Inactivations.pdf","H")</f>
        <v>H</v>
      </c>
      <c r="X9" s="7" t="s">
        <v>0</v>
      </c>
      <c r="Y9" s="7" t="s">
        <v>0</v>
      </c>
      <c r="Z9" s="7" t="s">
        <v>0</v>
      </c>
      <c r="AA9" s="8">
        <v>45047</v>
      </c>
    </row>
    <row r="10" spans="1:27" ht="7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35</v>
      </c>
      <c r="V10" s="7" t="s">
        <v>0</v>
      </c>
      <c r="W10" s="16" t="str">
        <f>HYPERLINK("http://www.aruplab.com/Testing-Information/resources/HotLines/HotLineDocs/May2023ICHL/2023.04.24 May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45047</v>
      </c>
    </row>
    <row r="11" spans="1:27" ht="30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35</v>
      </c>
      <c r="H11" s="7" t="s">
        <v>0</v>
      </c>
      <c r="I11" s="7" t="s">
        <v>0</v>
      </c>
      <c r="J11" s="7" t="s">
        <v>35</v>
      </c>
      <c r="K11" s="7" t="s">
        <v>35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35</v>
      </c>
      <c r="R11" s="7" t="s">
        <v>35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HYPERLINK("http://www.aruplab.com/Testing-Information/resources/HotLines/HotLineDocs/May2023ICHL/2007220.pdf","H")</f>
        <v>H</v>
      </c>
      <c r="X11" s="7" t="s">
        <v>0</v>
      </c>
      <c r="Y11" s="7" t="s">
        <v>0</v>
      </c>
      <c r="Z11" s="7" t="s">
        <v>0</v>
      </c>
      <c r="AA11" s="8">
        <v>45047</v>
      </c>
    </row>
    <row r="12" spans="1:27" ht="60">
      <c r="A12" s="6" t="s">
        <v>42</v>
      </c>
      <c r="B12" s="6" t="s">
        <v>43</v>
      </c>
      <c r="C12" s="6" t="s">
        <v>44</v>
      </c>
      <c r="D12" s="7" t="s">
        <v>35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16" t="str">
        <f>HYPERLINK("http://www.aruplab.com/Testing-Information/resources/HotLines/HotLineDocs/May2023ICHL/3006254.pdf","H")</f>
        <v>H</v>
      </c>
      <c r="X12" s="7" t="s">
        <v>0</v>
      </c>
      <c r="Y12" s="7" t="s">
        <v>0</v>
      </c>
      <c r="Z12" s="16" t="str">
        <f>HYPERLINK("https://connect.aruplab.com/Pricing/TestPrice/3006254/D05012023","P")</f>
        <v>P</v>
      </c>
      <c r="AA12" s="8">
        <v>45047</v>
      </c>
    </row>
    <row r="13" spans="1:27" ht="30">
      <c r="A13" s="6" t="s">
        <v>45</v>
      </c>
      <c r="B13" s="6" t="s">
        <v>46</v>
      </c>
      <c r="C13" s="6" t="s">
        <v>47</v>
      </c>
      <c r="D13" s="7" t="s">
        <v>35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HYPERLINK("http://www.aruplab.com/Testing-Information/resources/HotLines/HotLineDocs/May2023ICHL/3016444.pdf","H")</f>
        <v>H</v>
      </c>
      <c r="X13" s="7" t="s">
        <v>0</v>
      </c>
      <c r="Y13" s="7" t="s">
        <v>0</v>
      </c>
      <c r="Z13" s="16" t="str">
        <f>HYPERLINK("https://connect.aruplab.com/Pricing/TestPrice/3016444/D05012023","P")</f>
        <v>P</v>
      </c>
      <c r="AA13" s="8">
        <v>45047</v>
      </c>
    </row>
    <row r="14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2023-04-19T15:36:24Z</dcterms:created>
  <dcterms:modified xsi:type="dcterms:W3CDTF">2023-04-19T18:10:48Z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2023-04-19T15:36:14Z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8e3eb67d-d72a-455d-b14a-a0f517046367</vt:lpwstr>
  </property>
  <property fmtid="{D5CDD505-2E9C-101B-9397-08002B2CF9AE}" pid="8" name="MSIP_Label_7528a15d-fe30-4bc2-853f-da171899c8c3_ContentBits">
    <vt:lpwstr>2</vt:lpwstr>
  </property>
</Properties>
</file>